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makuu1" sheetId="1" r:id="rId1"/>
    <sheet name="asento" sheetId="2" r:id="rId2"/>
  </sheets>
  <definedNames/>
  <calcPr fullCalcOnLoad="1"/>
</workbook>
</file>

<file path=xl/sharedStrings.xml><?xml version="1.0" encoding="utf-8"?>
<sst xmlns="http://schemas.openxmlformats.org/spreadsheetml/2006/main" count="248" uniqueCount="93">
  <si>
    <t xml:space="preserve"> </t>
  </si>
  <si>
    <t>Y</t>
  </si>
  <si>
    <t>Markku Niemi</t>
  </si>
  <si>
    <t>AlavA</t>
  </si>
  <si>
    <t>KhjA</t>
  </si>
  <si>
    <t>KA</t>
  </si>
  <si>
    <t>N</t>
  </si>
  <si>
    <t xml:space="preserve">Pienoiskivääri 3 x 20 lk </t>
  </si>
  <si>
    <t>Y50</t>
  </si>
  <si>
    <t>Y60</t>
  </si>
  <si>
    <t>Y70</t>
  </si>
  <si>
    <t>Aarno Ala-Honkola</t>
  </si>
  <si>
    <t>Seppo Siukola</t>
  </si>
  <si>
    <t>Hannu Majalahti</t>
  </si>
  <si>
    <t>KaA</t>
  </si>
  <si>
    <t>KSA</t>
  </si>
  <si>
    <t xml:space="preserve">  </t>
  </si>
  <si>
    <t>T14</t>
  </si>
  <si>
    <t>T12</t>
  </si>
  <si>
    <t>LehA</t>
  </si>
  <si>
    <t>Ossi Hellman</t>
  </si>
  <si>
    <t>TiA</t>
  </si>
  <si>
    <t>Harri Björkbacka</t>
  </si>
  <si>
    <t>Pyry Passi</t>
  </si>
  <si>
    <t>Julius Passi</t>
  </si>
  <si>
    <t>Ähtärin Seudun Ampujat ry</t>
  </si>
  <si>
    <t>63700 Ähtäri</t>
  </si>
  <si>
    <t>ÄSA</t>
  </si>
  <si>
    <t>Ähtärin piekkarikisa 12.08.2012</t>
  </si>
  <si>
    <t>Pirita Ojanperä</t>
  </si>
  <si>
    <t>JjA</t>
  </si>
  <si>
    <t>N18</t>
  </si>
  <si>
    <t>Tiina Siirilä</t>
  </si>
  <si>
    <t>Paula Peltoniemi</t>
  </si>
  <si>
    <t>ÄäA</t>
  </si>
  <si>
    <t>Y24</t>
  </si>
  <si>
    <t>Jari Lehtinen</t>
  </si>
  <si>
    <t xml:space="preserve">Seppo Siukola </t>
  </si>
  <si>
    <t>P-HA</t>
  </si>
  <si>
    <t>Jouko Forsten</t>
  </si>
  <si>
    <t>SäSA</t>
  </si>
  <si>
    <t>Martti Pöyhölä</t>
  </si>
  <si>
    <t>Tauno Törnlund</t>
  </si>
  <si>
    <t>Jaakko Huhtala</t>
  </si>
  <si>
    <t>Sami Koskela</t>
  </si>
  <si>
    <t>SA</t>
  </si>
  <si>
    <t>Markus Seppälä</t>
  </si>
  <si>
    <t>Ssa</t>
  </si>
  <si>
    <t>Marko Satokangas</t>
  </si>
  <si>
    <t>MSA</t>
  </si>
  <si>
    <t>Asko Kärki</t>
  </si>
  <si>
    <t>SsA</t>
  </si>
  <si>
    <t>Pienoiskivääri 60 ls makuu</t>
  </si>
  <si>
    <t>Pienoiskivääri 40 ls makuu</t>
  </si>
  <si>
    <t>N16</t>
  </si>
  <si>
    <t>Essi Koivisto</t>
  </si>
  <si>
    <t>Y16</t>
  </si>
  <si>
    <t>R6Y50</t>
  </si>
  <si>
    <t>Tapani Meriläinen</t>
  </si>
  <si>
    <t>JA</t>
  </si>
  <si>
    <t>R6Y</t>
  </si>
  <si>
    <t>Erkki Pekkala</t>
  </si>
  <si>
    <t>HaaAS</t>
  </si>
  <si>
    <t>Pienoiskivääri 20 ls makuu</t>
  </si>
  <si>
    <t>Riku Koskela</t>
  </si>
  <si>
    <t>Tiia Koivisto</t>
  </si>
  <si>
    <t>Panu Laakso</t>
  </si>
  <si>
    <t>Sampo Laakso</t>
  </si>
  <si>
    <t>Veeti Mäkelä</t>
  </si>
  <si>
    <t>LappjA</t>
  </si>
  <si>
    <t>Juuso Koivisto</t>
  </si>
  <si>
    <t>Miika Mäkelä</t>
  </si>
  <si>
    <t>LappajA</t>
  </si>
  <si>
    <t>Susanna Peräaho</t>
  </si>
  <si>
    <t>Pienoiskivääri 30ls makuu</t>
  </si>
  <si>
    <t>Konsta Aho</t>
  </si>
  <si>
    <t>Juha Rajalaakso</t>
  </si>
  <si>
    <t>Mira Mäkelä</t>
  </si>
  <si>
    <t>Kalevi Suomu</t>
  </si>
  <si>
    <t>IlmajA</t>
  </si>
  <si>
    <t>Leo Arentti</t>
  </si>
  <si>
    <t>Seppo Levonperä</t>
  </si>
  <si>
    <t>Juhani Ahola</t>
  </si>
  <si>
    <t>KhJA</t>
  </si>
  <si>
    <t xml:space="preserve">KA  </t>
  </si>
  <si>
    <t>Jorma Nyrhinen</t>
  </si>
  <si>
    <t>R9Y50</t>
  </si>
  <si>
    <t>R9Y60</t>
  </si>
  <si>
    <t>Taito Ohmero</t>
  </si>
  <si>
    <t>R9Y70</t>
  </si>
  <si>
    <t>Matti Hietikko</t>
  </si>
  <si>
    <t>kesk.</t>
  </si>
  <si>
    <t>Urpo Kilja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</si>
</sst>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3">
      <selection activeCell="M20" sqref="M20"/>
    </sheetView>
  </sheetViews>
  <sheetFormatPr defaultColWidth="9.140625" defaultRowHeight="12.75"/>
  <cols>
    <col min="1" max="1" width="6.8515625" style="0" customWidth="1"/>
    <col min="2" max="2" width="5.7109375" style="0" customWidth="1"/>
    <col min="3" max="3" width="20.140625" style="0" customWidth="1"/>
    <col min="5" max="10" width="5.00390625" style="0" customWidth="1"/>
  </cols>
  <sheetData>
    <row r="1" spans="1:3" ht="12.75">
      <c r="A1" s="2" t="s">
        <v>25</v>
      </c>
      <c r="B1" s="2"/>
      <c r="C1" s="2"/>
    </row>
    <row r="2" spans="1:3" ht="12.75">
      <c r="A2" s="2" t="s">
        <v>26</v>
      </c>
      <c r="B2" s="2"/>
      <c r="C2" s="2"/>
    </row>
    <row r="4" spans="1:7" ht="12.75">
      <c r="A4" s="2" t="s">
        <v>28</v>
      </c>
      <c r="F4" t="s">
        <v>0</v>
      </c>
      <c r="G4" t="s">
        <v>0</v>
      </c>
    </row>
    <row r="6" spans="1:15" ht="12.75">
      <c r="A6" s="2" t="s">
        <v>0</v>
      </c>
      <c r="B6" s="2" t="s">
        <v>52</v>
      </c>
      <c r="C6" s="2"/>
      <c r="D6" s="3"/>
      <c r="E6" s="3"/>
      <c r="F6" s="3"/>
      <c r="G6" s="3"/>
      <c r="H6" s="3"/>
      <c r="I6" s="3"/>
      <c r="J6" s="3"/>
      <c r="K6" s="3" t="s">
        <v>0</v>
      </c>
      <c r="L6" s="3" t="s">
        <v>0</v>
      </c>
      <c r="M6" s="3"/>
      <c r="N6" s="3"/>
      <c r="O6" s="3"/>
    </row>
    <row r="7" spans="1:15" ht="12.75">
      <c r="A7" s="3" t="s">
        <v>0</v>
      </c>
      <c r="B7" s="3" t="s">
        <v>0</v>
      </c>
      <c r="C7" s="3" t="s">
        <v>0</v>
      </c>
      <c r="D7" s="3" t="s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2" t="s">
        <v>31</v>
      </c>
      <c r="B8" s="2">
        <v>1</v>
      </c>
      <c r="C8" s="2" t="s">
        <v>29</v>
      </c>
      <c r="D8" s="3" t="s">
        <v>30</v>
      </c>
      <c r="E8" s="3">
        <v>96</v>
      </c>
      <c r="F8" s="3">
        <v>98</v>
      </c>
      <c r="G8" s="3">
        <v>97</v>
      </c>
      <c r="H8" s="3">
        <v>95</v>
      </c>
      <c r="I8" s="3">
        <v>94</v>
      </c>
      <c r="J8" s="3">
        <v>95</v>
      </c>
      <c r="K8" s="2">
        <f>SUM(E8:J8)</f>
        <v>575</v>
      </c>
      <c r="L8" s="3"/>
      <c r="M8" s="3"/>
      <c r="N8" s="3"/>
      <c r="O8" s="3"/>
    </row>
    <row r="9" spans="1:15" ht="12.75">
      <c r="A9" s="2"/>
      <c r="B9" s="2"/>
      <c r="C9" s="2"/>
      <c r="D9" s="3"/>
      <c r="E9" s="3"/>
      <c r="F9" s="3"/>
      <c r="G9" s="3"/>
      <c r="H9" s="3"/>
      <c r="I9" s="3"/>
      <c r="J9" s="3"/>
      <c r="K9" s="2"/>
      <c r="L9" s="3"/>
      <c r="M9" s="3"/>
      <c r="N9" s="3"/>
      <c r="O9" s="3"/>
    </row>
    <row r="10" spans="1:15" ht="12.75">
      <c r="A10" s="2" t="s">
        <v>6</v>
      </c>
      <c r="B10" s="2">
        <v>1</v>
      </c>
      <c r="C10" s="2" t="s">
        <v>33</v>
      </c>
      <c r="D10" s="3" t="s">
        <v>34</v>
      </c>
      <c r="E10" s="3">
        <v>96</v>
      </c>
      <c r="F10" s="3">
        <v>97</v>
      </c>
      <c r="G10" s="3">
        <v>98</v>
      </c>
      <c r="H10" s="3">
        <v>99</v>
      </c>
      <c r="I10" s="3">
        <v>97</v>
      </c>
      <c r="J10" s="3">
        <v>100</v>
      </c>
      <c r="K10" s="2">
        <f>SUM(E10:J10)</f>
        <v>587</v>
      </c>
      <c r="L10" s="3"/>
      <c r="M10" s="3"/>
      <c r="N10" s="3"/>
      <c r="O10" s="3"/>
    </row>
    <row r="11" spans="1:15" ht="12.75">
      <c r="A11" s="2"/>
      <c r="B11" s="2">
        <v>2</v>
      </c>
      <c r="C11" s="2" t="s">
        <v>32</v>
      </c>
      <c r="D11" s="3" t="s">
        <v>4</v>
      </c>
      <c r="E11" s="3">
        <v>94</v>
      </c>
      <c r="F11" s="3">
        <v>94</v>
      </c>
      <c r="G11" s="3">
        <v>87</v>
      </c>
      <c r="H11" s="3">
        <v>91</v>
      </c>
      <c r="I11" s="3">
        <v>96</v>
      </c>
      <c r="J11" s="3">
        <v>100</v>
      </c>
      <c r="K11" s="2">
        <f>SUM(E11:J11)</f>
        <v>562</v>
      </c>
      <c r="L11" s="3"/>
      <c r="M11" s="3"/>
      <c r="N11" s="3"/>
      <c r="O11" s="3"/>
    </row>
    <row r="12" spans="1:15" ht="12.75">
      <c r="A12" s="2"/>
      <c r="B12" s="2"/>
      <c r="C12" s="2"/>
      <c r="D12" s="3"/>
      <c r="E12" s="3"/>
      <c r="F12" s="3"/>
      <c r="G12" s="3"/>
      <c r="H12" s="3"/>
      <c r="I12" s="3"/>
      <c r="J12" s="3"/>
      <c r="K12" s="2"/>
      <c r="L12" s="3"/>
      <c r="M12" s="3"/>
      <c r="N12" s="3"/>
      <c r="O12" s="3"/>
    </row>
    <row r="13" spans="1:15" ht="12.75">
      <c r="A13" s="2" t="s">
        <v>35</v>
      </c>
      <c r="B13" s="2">
        <v>1</v>
      </c>
      <c r="C13" s="2" t="s">
        <v>23</v>
      </c>
      <c r="D13" s="3" t="s">
        <v>14</v>
      </c>
      <c r="E13" s="3">
        <v>89</v>
      </c>
      <c r="F13" s="3">
        <v>98</v>
      </c>
      <c r="G13" s="3">
        <v>96</v>
      </c>
      <c r="H13" s="3">
        <v>95</v>
      </c>
      <c r="I13" s="3">
        <v>95</v>
      </c>
      <c r="J13" s="3">
        <v>94</v>
      </c>
      <c r="K13" s="2">
        <f>SUM(E13:J13)</f>
        <v>567</v>
      </c>
      <c r="L13" s="3"/>
      <c r="M13" s="3"/>
      <c r="N13" s="3"/>
      <c r="O13" s="3"/>
    </row>
    <row r="14" spans="1:15" ht="12.75">
      <c r="A14" s="2"/>
      <c r="B14" s="2"/>
      <c r="C14" s="2"/>
      <c r="D14" s="3"/>
      <c r="E14" s="3"/>
      <c r="F14" s="3"/>
      <c r="G14" s="3"/>
      <c r="H14" s="3"/>
      <c r="I14" s="3"/>
      <c r="J14" s="3"/>
      <c r="K14" s="2" t="s">
        <v>16</v>
      </c>
      <c r="L14" s="3"/>
      <c r="M14" s="3"/>
      <c r="N14" s="3"/>
      <c r="O14" s="3"/>
    </row>
    <row r="15" spans="1:15" ht="12.75">
      <c r="A15" s="2" t="s">
        <v>8</v>
      </c>
      <c r="B15" s="2">
        <v>1</v>
      </c>
      <c r="C15" s="2" t="s">
        <v>36</v>
      </c>
      <c r="D15" s="3" t="s">
        <v>15</v>
      </c>
      <c r="E15" s="3">
        <v>97</v>
      </c>
      <c r="F15" s="3">
        <v>95</v>
      </c>
      <c r="G15" s="3">
        <v>95</v>
      </c>
      <c r="H15" s="3">
        <v>95</v>
      </c>
      <c r="I15" s="3">
        <v>99</v>
      </c>
      <c r="J15" s="3">
        <v>97</v>
      </c>
      <c r="K15" s="2">
        <f aca="true" t="shared" si="0" ref="K15:K20">SUM(E15:J15)</f>
        <v>578</v>
      </c>
      <c r="L15" s="3"/>
      <c r="M15" s="3"/>
      <c r="N15" s="3"/>
      <c r="O15" s="3"/>
    </row>
    <row r="16" spans="1:11" ht="12.75">
      <c r="A16" s="2" t="s">
        <v>0</v>
      </c>
      <c r="B16" s="2">
        <v>2</v>
      </c>
      <c r="C16" s="2" t="s">
        <v>22</v>
      </c>
      <c r="D16" s="3" t="s">
        <v>19</v>
      </c>
      <c r="E16" s="3">
        <v>95</v>
      </c>
      <c r="F16" s="3">
        <v>94</v>
      </c>
      <c r="G16" s="3">
        <v>99</v>
      </c>
      <c r="H16" s="3">
        <v>97</v>
      </c>
      <c r="I16" s="3">
        <v>97</v>
      </c>
      <c r="J16" s="3">
        <v>95</v>
      </c>
      <c r="K16" s="2">
        <f t="shared" si="0"/>
        <v>577</v>
      </c>
    </row>
    <row r="17" spans="1:11" ht="12.75">
      <c r="A17" s="2" t="s">
        <v>0</v>
      </c>
      <c r="B17" s="2">
        <v>3</v>
      </c>
      <c r="C17" s="2" t="s">
        <v>13</v>
      </c>
      <c r="D17" s="3" t="s">
        <v>14</v>
      </c>
      <c r="E17" s="3">
        <v>95</v>
      </c>
      <c r="F17" s="3">
        <v>95</v>
      </c>
      <c r="G17" s="3">
        <v>93</v>
      </c>
      <c r="H17" s="3">
        <v>97</v>
      </c>
      <c r="I17" s="3">
        <v>97</v>
      </c>
      <c r="J17" s="3">
        <v>97</v>
      </c>
      <c r="K17" s="2">
        <f t="shared" si="0"/>
        <v>574</v>
      </c>
    </row>
    <row r="18" spans="1:11" ht="12.75">
      <c r="A18" s="2" t="s">
        <v>0</v>
      </c>
      <c r="B18" s="2">
        <v>4</v>
      </c>
      <c r="C18" s="2" t="s">
        <v>37</v>
      </c>
      <c r="D18" s="3" t="s">
        <v>3</v>
      </c>
      <c r="E18" s="3">
        <v>99</v>
      </c>
      <c r="F18" s="3">
        <v>95</v>
      </c>
      <c r="G18" s="3">
        <v>97</v>
      </c>
      <c r="H18" s="3">
        <v>97</v>
      </c>
      <c r="I18" s="3">
        <v>92</v>
      </c>
      <c r="J18" s="3">
        <v>92</v>
      </c>
      <c r="K18" s="2">
        <f t="shared" si="0"/>
        <v>572</v>
      </c>
    </row>
    <row r="19" spans="1:11" ht="12.75">
      <c r="A19" s="2" t="s">
        <v>0</v>
      </c>
      <c r="B19" s="2">
        <v>5</v>
      </c>
      <c r="C19" s="2" t="s">
        <v>2</v>
      </c>
      <c r="D19" s="3" t="s">
        <v>3</v>
      </c>
      <c r="E19" s="3">
        <v>96</v>
      </c>
      <c r="F19" s="3">
        <v>92</v>
      </c>
      <c r="G19" s="3">
        <v>95</v>
      </c>
      <c r="H19" s="3">
        <v>95</v>
      </c>
      <c r="I19" s="3">
        <v>97</v>
      </c>
      <c r="J19" s="3">
        <v>94</v>
      </c>
      <c r="K19" s="2">
        <f t="shared" si="0"/>
        <v>569</v>
      </c>
    </row>
    <row r="20" spans="1:11" ht="12.75">
      <c r="A20" s="2"/>
      <c r="B20" s="2">
        <v>6</v>
      </c>
      <c r="C20" s="2" t="s">
        <v>50</v>
      </c>
      <c r="D20" s="3" t="s">
        <v>51</v>
      </c>
      <c r="E20" s="3">
        <v>94</v>
      </c>
      <c r="F20" s="3">
        <v>93</v>
      </c>
      <c r="G20" s="3">
        <v>94</v>
      </c>
      <c r="H20" s="3">
        <v>96</v>
      </c>
      <c r="I20" s="3">
        <v>89</v>
      </c>
      <c r="J20" s="3">
        <v>94</v>
      </c>
      <c r="K20" s="2">
        <f t="shared" si="0"/>
        <v>560</v>
      </c>
    </row>
    <row r="21" spans="1:4" ht="12.75">
      <c r="A21" s="2"/>
      <c r="B21" s="2"/>
      <c r="C21" s="2"/>
      <c r="D21" s="3"/>
    </row>
    <row r="22" spans="1:12" ht="12.75">
      <c r="A22" s="2" t="s">
        <v>9</v>
      </c>
      <c r="B22" s="2">
        <v>1</v>
      </c>
      <c r="C22" s="2" t="s">
        <v>39</v>
      </c>
      <c r="D22" s="3" t="s">
        <v>40</v>
      </c>
      <c r="E22" s="3">
        <v>97</v>
      </c>
      <c r="F22" s="3">
        <v>97</v>
      </c>
      <c r="G22" s="3">
        <v>94</v>
      </c>
      <c r="H22" s="3">
        <v>96</v>
      </c>
      <c r="I22" s="3">
        <v>100</v>
      </c>
      <c r="J22" s="3">
        <v>91</v>
      </c>
      <c r="K22" s="2">
        <f>SUM(E22:J22)</f>
        <v>575</v>
      </c>
      <c r="L22" t="s">
        <v>0</v>
      </c>
    </row>
    <row r="23" spans="1:11" ht="12.75">
      <c r="A23" s="2"/>
      <c r="B23" s="2"/>
      <c r="C23" s="2"/>
      <c r="D23" s="3"/>
      <c r="E23" s="3"/>
      <c r="F23" s="3"/>
      <c r="G23" s="3"/>
      <c r="H23" s="3"/>
      <c r="I23" s="3"/>
      <c r="J23" s="3"/>
      <c r="K23" s="2"/>
    </row>
    <row r="24" spans="1:11" ht="12.75">
      <c r="A24" s="2" t="s">
        <v>10</v>
      </c>
      <c r="B24" s="2">
        <v>1</v>
      </c>
      <c r="C24" s="2" t="s">
        <v>82</v>
      </c>
      <c r="D24" s="3" t="s">
        <v>15</v>
      </c>
      <c r="E24">
        <v>93</v>
      </c>
      <c r="F24">
        <v>93</v>
      </c>
      <c r="G24" s="3">
        <v>94</v>
      </c>
      <c r="H24" s="3">
        <v>93</v>
      </c>
      <c r="I24" s="3">
        <v>96</v>
      </c>
      <c r="J24" s="3">
        <v>96</v>
      </c>
      <c r="K24" s="2">
        <f aca="true" t="shared" si="1" ref="K24:K32">SUM(E24:J24)</f>
        <v>565</v>
      </c>
    </row>
    <row r="25" spans="1:11" ht="12.75">
      <c r="A25" s="2"/>
      <c r="B25" s="2">
        <v>2</v>
      </c>
      <c r="C25" s="2" t="s">
        <v>90</v>
      </c>
      <c r="D25" s="3" t="s">
        <v>15</v>
      </c>
      <c r="E25" s="3">
        <v>88</v>
      </c>
      <c r="F25" s="3">
        <v>94</v>
      </c>
      <c r="G25" s="3">
        <v>95</v>
      </c>
      <c r="H25" s="3">
        <v>94</v>
      </c>
      <c r="I25" s="3">
        <v>94</v>
      </c>
      <c r="J25" s="3">
        <v>98</v>
      </c>
      <c r="K25" s="2">
        <f t="shared" si="1"/>
        <v>563</v>
      </c>
    </row>
    <row r="26" spans="1:11" ht="12.75">
      <c r="A26" s="2"/>
      <c r="B26" s="2">
        <v>3</v>
      </c>
      <c r="C26" s="2" t="s">
        <v>80</v>
      </c>
      <c r="D26" s="3" t="s">
        <v>27</v>
      </c>
      <c r="E26">
        <v>92</v>
      </c>
      <c r="F26">
        <v>94</v>
      </c>
      <c r="G26" s="3">
        <v>94</v>
      </c>
      <c r="H26" s="3">
        <v>95</v>
      </c>
      <c r="I26" s="3">
        <v>91</v>
      </c>
      <c r="J26" s="3">
        <v>93</v>
      </c>
      <c r="K26" s="2">
        <f t="shared" si="1"/>
        <v>559</v>
      </c>
    </row>
    <row r="27" spans="1:11" ht="12.75">
      <c r="A27" s="2"/>
      <c r="B27" s="2">
        <v>4</v>
      </c>
      <c r="C27" s="2" t="s">
        <v>11</v>
      </c>
      <c r="D27" s="3" t="s">
        <v>3</v>
      </c>
      <c r="E27" s="3">
        <v>92</v>
      </c>
      <c r="F27" s="3">
        <v>93</v>
      </c>
      <c r="G27" s="3">
        <v>94</v>
      </c>
      <c r="H27" s="3">
        <v>94</v>
      </c>
      <c r="I27" s="3">
        <v>92</v>
      </c>
      <c r="J27" s="3">
        <v>87</v>
      </c>
      <c r="K27" s="2">
        <f t="shared" si="1"/>
        <v>552</v>
      </c>
    </row>
    <row r="28" spans="1:11" ht="12.75">
      <c r="A28" s="2"/>
      <c r="B28" s="2">
        <v>5</v>
      </c>
      <c r="C28" s="2" t="s">
        <v>43</v>
      </c>
      <c r="D28" s="3" t="s">
        <v>3</v>
      </c>
      <c r="E28" s="3">
        <v>93</v>
      </c>
      <c r="F28" s="3">
        <v>86</v>
      </c>
      <c r="G28" s="3">
        <v>91</v>
      </c>
      <c r="H28" s="3">
        <v>95</v>
      </c>
      <c r="I28" s="3">
        <v>94</v>
      </c>
      <c r="J28" s="3">
        <v>92</v>
      </c>
      <c r="K28" s="2">
        <f t="shared" si="1"/>
        <v>551</v>
      </c>
    </row>
    <row r="29" spans="1:11" ht="12.75">
      <c r="A29" s="2"/>
      <c r="B29" s="2">
        <v>6</v>
      </c>
      <c r="C29" s="2" t="s">
        <v>20</v>
      </c>
      <c r="D29" s="3" t="s">
        <v>21</v>
      </c>
      <c r="E29" s="3">
        <v>90</v>
      </c>
      <c r="F29" s="3">
        <v>90</v>
      </c>
      <c r="G29" s="3">
        <v>92</v>
      </c>
      <c r="H29" s="3">
        <v>89</v>
      </c>
      <c r="I29" s="3">
        <v>94</v>
      </c>
      <c r="J29" s="3">
        <v>93</v>
      </c>
      <c r="K29" s="2">
        <f t="shared" si="1"/>
        <v>548</v>
      </c>
    </row>
    <row r="30" spans="2:11" ht="12.75">
      <c r="B30" s="2">
        <v>7</v>
      </c>
      <c r="C30" s="2" t="s">
        <v>42</v>
      </c>
      <c r="D30" s="3" t="s">
        <v>38</v>
      </c>
      <c r="E30" s="3">
        <v>90</v>
      </c>
      <c r="F30" s="3">
        <v>90</v>
      </c>
      <c r="G30" s="3">
        <v>91</v>
      </c>
      <c r="H30" s="3">
        <v>90</v>
      </c>
      <c r="I30" s="3">
        <v>87</v>
      </c>
      <c r="J30" s="3">
        <v>88</v>
      </c>
      <c r="K30" s="2">
        <f t="shared" si="1"/>
        <v>536</v>
      </c>
    </row>
    <row r="31" spans="2:11" ht="12.75">
      <c r="B31" s="2">
        <v>8</v>
      </c>
      <c r="C31" s="2" t="s">
        <v>78</v>
      </c>
      <c r="D31" s="3" t="s">
        <v>79</v>
      </c>
      <c r="E31">
        <v>90</v>
      </c>
      <c r="F31">
        <v>91</v>
      </c>
      <c r="G31" s="3">
        <v>88</v>
      </c>
      <c r="H31" s="3">
        <v>84</v>
      </c>
      <c r="I31" s="3">
        <v>88</v>
      </c>
      <c r="J31" s="3">
        <v>91</v>
      </c>
      <c r="K31" s="2">
        <f t="shared" si="1"/>
        <v>532</v>
      </c>
    </row>
    <row r="32" spans="2:11" ht="12.75">
      <c r="B32" s="2">
        <v>9</v>
      </c>
      <c r="C32" s="2" t="s">
        <v>41</v>
      </c>
      <c r="D32" s="3" t="s">
        <v>27</v>
      </c>
      <c r="E32" s="3">
        <v>77</v>
      </c>
      <c r="F32" s="3">
        <v>81</v>
      </c>
      <c r="G32" s="3">
        <v>89</v>
      </c>
      <c r="H32" s="3">
        <v>87</v>
      </c>
      <c r="I32" s="3">
        <v>85</v>
      </c>
      <c r="J32" s="3">
        <v>93</v>
      </c>
      <c r="K32" s="2">
        <f t="shared" si="1"/>
        <v>512</v>
      </c>
    </row>
    <row r="33" spans="2:7" ht="12.75">
      <c r="B33" s="2"/>
      <c r="C33" s="2"/>
      <c r="D33" s="3"/>
      <c r="G33" s="3"/>
    </row>
    <row r="34" spans="1:12" ht="12.75">
      <c r="A34" s="2" t="s">
        <v>1</v>
      </c>
      <c r="B34" s="2">
        <v>1</v>
      </c>
      <c r="C34" s="2" t="s">
        <v>39</v>
      </c>
      <c r="D34" s="3" t="s">
        <v>40</v>
      </c>
      <c r="E34" s="3">
        <v>98</v>
      </c>
      <c r="F34" s="3">
        <v>98</v>
      </c>
      <c r="G34" s="3">
        <v>97</v>
      </c>
      <c r="H34" s="3">
        <v>99</v>
      </c>
      <c r="I34" s="3">
        <v>98</v>
      </c>
      <c r="J34" s="3">
        <v>99</v>
      </c>
      <c r="K34" s="2">
        <f>SUM(E34:J34)</f>
        <v>589</v>
      </c>
      <c r="L34" t="s">
        <v>0</v>
      </c>
    </row>
    <row r="35" spans="1:12" ht="12.75">
      <c r="A35" s="2">
        <v>19</v>
      </c>
      <c r="B35" s="2">
        <v>2</v>
      </c>
      <c r="C35" s="2" t="s">
        <v>48</v>
      </c>
      <c r="D35" t="s">
        <v>49</v>
      </c>
      <c r="E35">
        <v>94</v>
      </c>
      <c r="F35">
        <v>95</v>
      </c>
      <c r="G35" s="3">
        <v>97</v>
      </c>
      <c r="H35" s="3">
        <v>94</v>
      </c>
      <c r="I35" s="3">
        <v>96</v>
      </c>
      <c r="J35" s="3">
        <v>95</v>
      </c>
      <c r="K35" s="2">
        <f>SUM(E35:J35)</f>
        <v>571</v>
      </c>
      <c r="L35" s="3" t="s">
        <v>0</v>
      </c>
    </row>
    <row r="36" spans="1:12" ht="12.75">
      <c r="A36" s="3">
        <v>15</v>
      </c>
      <c r="B36" s="2">
        <v>3</v>
      </c>
      <c r="C36" s="2" t="s">
        <v>44</v>
      </c>
      <c r="D36" s="3" t="s">
        <v>45</v>
      </c>
      <c r="E36" s="3">
        <v>95</v>
      </c>
      <c r="F36" s="3">
        <v>94</v>
      </c>
      <c r="G36" s="3">
        <v>95</v>
      </c>
      <c r="H36" s="3">
        <v>95</v>
      </c>
      <c r="I36" s="3">
        <v>97</v>
      </c>
      <c r="J36" s="3">
        <v>95</v>
      </c>
      <c r="K36" s="2">
        <f>SUM(E36:J36)</f>
        <v>571</v>
      </c>
      <c r="L36" s="3" t="s">
        <v>0</v>
      </c>
    </row>
    <row r="37" spans="1:11" ht="12.75">
      <c r="A37" s="2"/>
      <c r="B37" s="2">
        <v>4</v>
      </c>
      <c r="C37" s="2" t="s">
        <v>46</v>
      </c>
      <c r="D37" t="s">
        <v>47</v>
      </c>
      <c r="E37">
        <v>97</v>
      </c>
      <c r="F37">
        <v>94</v>
      </c>
      <c r="G37" s="3">
        <v>95</v>
      </c>
      <c r="H37" s="3">
        <v>93</v>
      </c>
      <c r="I37" s="3">
        <v>92</v>
      </c>
      <c r="J37" s="3">
        <v>94</v>
      </c>
      <c r="K37" s="2">
        <f>SUM(E37:J37)</f>
        <v>565</v>
      </c>
    </row>
    <row r="38" spans="1:11" ht="12.75">
      <c r="A38" s="2"/>
      <c r="B38" s="2"/>
      <c r="C38" s="2"/>
      <c r="K38" s="2"/>
    </row>
    <row r="39" spans="1:11" ht="12.75">
      <c r="A39" s="2"/>
      <c r="B39" s="2" t="s">
        <v>53</v>
      </c>
      <c r="C39" s="2"/>
      <c r="K39" s="2"/>
    </row>
    <row r="40" spans="1:11" ht="12.75">
      <c r="A40" s="2"/>
      <c r="B40" s="2"/>
      <c r="C40" s="2"/>
      <c r="K40" s="2"/>
    </row>
    <row r="41" spans="1:11" ht="12.75">
      <c r="A41" s="3" t="s">
        <v>54</v>
      </c>
      <c r="B41" s="2">
        <v>1</v>
      </c>
      <c r="C41" s="2" t="s">
        <v>55</v>
      </c>
      <c r="D41" t="s">
        <v>5</v>
      </c>
      <c r="E41">
        <v>87</v>
      </c>
      <c r="F41">
        <v>91</v>
      </c>
      <c r="G41">
        <v>84</v>
      </c>
      <c r="H41">
        <v>91</v>
      </c>
      <c r="K41" s="2">
        <f>SUM(E41:J41)</f>
        <v>353</v>
      </c>
    </row>
    <row r="42" spans="1:11" ht="12.75">
      <c r="A42" s="3"/>
      <c r="B42" s="2">
        <v>2</v>
      </c>
      <c r="C42" s="2" t="s">
        <v>77</v>
      </c>
      <c r="D42" s="3" t="s">
        <v>72</v>
      </c>
      <c r="E42">
        <v>83</v>
      </c>
      <c r="F42">
        <v>89</v>
      </c>
      <c r="G42">
        <v>78</v>
      </c>
      <c r="H42">
        <v>77</v>
      </c>
      <c r="K42" s="2">
        <f>SUM(E42:J42)</f>
        <v>327</v>
      </c>
    </row>
    <row r="43" spans="1:11" ht="12.75">
      <c r="A43" s="3"/>
      <c r="B43" s="2"/>
      <c r="C43" s="2"/>
      <c r="D43" s="3"/>
      <c r="K43" s="2"/>
    </row>
    <row r="44" spans="1:11" ht="12.75">
      <c r="A44" t="s">
        <v>56</v>
      </c>
      <c r="B44" s="2">
        <v>1</v>
      </c>
      <c r="C44" s="2" t="s">
        <v>24</v>
      </c>
      <c r="D44" s="3" t="s">
        <v>5</v>
      </c>
      <c r="E44" s="3">
        <v>97</v>
      </c>
      <c r="F44" s="3">
        <v>96</v>
      </c>
      <c r="G44" s="3">
        <v>92</v>
      </c>
      <c r="H44" s="3">
        <v>97</v>
      </c>
      <c r="I44" s="3"/>
      <c r="J44" s="3"/>
      <c r="K44" s="2">
        <f>SUM(E44:J44)</f>
        <v>382</v>
      </c>
    </row>
    <row r="45" spans="2:11" ht="12.75">
      <c r="B45" s="2"/>
      <c r="C45" s="2"/>
      <c r="D45" s="3"/>
      <c r="E45" s="3"/>
      <c r="F45" s="3"/>
      <c r="G45" s="3"/>
      <c r="H45" s="3"/>
      <c r="I45" s="3"/>
      <c r="J45" s="3"/>
      <c r="K45" s="2" t="s">
        <v>0</v>
      </c>
    </row>
    <row r="46" spans="2:11" ht="12.75">
      <c r="B46" s="2" t="s">
        <v>52</v>
      </c>
      <c r="C46" s="2"/>
      <c r="D46" s="3"/>
      <c r="E46" s="3"/>
      <c r="F46" s="3"/>
      <c r="G46" s="3"/>
      <c r="H46" s="3"/>
      <c r="I46" s="3"/>
      <c r="J46" s="3"/>
      <c r="K46" s="2" t="s">
        <v>0</v>
      </c>
    </row>
    <row r="47" spans="2:11" ht="12.75">
      <c r="B47" s="2"/>
      <c r="C47" s="2"/>
      <c r="D47" s="3"/>
      <c r="E47" s="3"/>
      <c r="F47" s="3"/>
      <c r="G47" s="3"/>
      <c r="H47" s="3"/>
      <c r="I47" s="3"/>
      <c r="J47" s="3"/>
      <c r="K47" s="2" t="s">
        <v>0</v>
      </c>
    </row>
    <row r="48" spans="1:11" ht="12.75">
      <c r="A48" s="2" t="s">
        <v>57</v>
      </c>
      <c r="B48" s="2">
        <v>1</v>
      </c>
      <c r="C48" s="2" t="s">
        <v>58</v>
      </c>
      <c r="D48" s="3" t="s">
        <v>59</v>
      </c>
      <c r="E48" s="3">
        <v>95</v>
      </c>
      <c r="F48" s="3">
        <v>94</v>
      </c>
      <c r="G48" s="3">
        <v>98</v>
      </c>
      <c r="H48" s="3">
        <v>94</v>
      </c>
      <c r="I48" s="3">
        <v>93</v>
      </c>
      <c r="J48" s="3">
        <v>96</v>
      </c>
      <c r="K48" s="2">
        <f>SUM(E48:J48)</f>
        <v>570</v>
      </c>
    </row>
    <row r="49" spans="2:11" ht="12.75">
      <c r="B49" s="2"/>
      <c r="C49" s="2"/>
      <c r="D49" s="3"/>
      <c r="E49" s="3"/>
      <c r="F49" s="3"/>
      <c r="G49" s="3" t="s">
        <v>0</v>
      </c>
      <c r="H49" s="3"/>
      <c r="I49" s="3"/>
      <c r="J49" s="3"/>
      <c r="K49" s="2" t="s">
        <v>0</v>
      </c>
    </row>
    <row r="50" spans="1:11" ht="12.75">
      <c r="A50" s="2" t="s">
        <v>86</v>
      </c>
      <c r="B50" s="2">
        <v>1</v>
      </c>
      <c r="C50" s="2" t="s">
        <v>81</v>
      </c>
      <c r="D50" s="3" t="s">
        <v>62</v>
      </c>
      <c r="E50" s="3">
        <v>95</v>
      </c>
      <c r="F50" s="3">
        <v>86</v>
      </c>
      <c r="G50" s="3">
        <v>86</v>
      </c>
      <c r="H50" s="3">
        <v>91</v>
      </c>
      <c r="I50" s="3">
        <v>96</v>
      </c>
      <c r="J50" s="3">
        <v>96</v>
      </c>
      <c r="K50" s="2">
        <f>SUM(E50:J50)</f>
        <v>550</v>
      </c>
    </row>
    <row r="51" spans="1:11" ht="12.75">
      <c r="A51" s="2"/>
      <c r="B51" s="2"/>
      <c r="C51" s="2"/>
      <c r="D51" s="3"/>
      <c r="E51" s="3"/>
      <c r="F51" s="3"/>
      <c r="G51" s="3"/>
      <c r="H51" s="3"/>
      <c r="I51" s="3"/>
      <c r="J51" s="3"/>
      <c r="K51" s="2" t="s">
        <v>0</v>
      </c>
    </row>
    <row r="52" spans="1:11" ht="12.75">
      <c r="A52" s="2" t="s">
        <v>87</v>
      </c>
      <c r="B52" s="2">
        <v>1</v>
      </c>
      <c r="C52" s="2" t="s">
        <v>88</v>
      </c>
      <c r="D52" s="3" t="s">
        <v>62</v>
      </c>
      <c r="E52" s="3">
        <v>96</v>
      </c>
      <c r="F52" s="3">
        <v>90</v>
      </c>
      <c r="G52" s="3">
        <v>94</v>
      </c>
      <c r="H52" s="3">
        <v>94</v>
      </c>
      <c r="I52" s="3">
        <v>85</v>
      </c>
      <c r="J52" s="3">
        <v>67</v>
      </c>
      <c r="K52" s="2">
        <f>SUM(E52:J52)</f>
        <v>526</v>
      </c>
    </row>
    <row r="53" spans="2:11" ht="12.75">
      <c r="B53" s="2"/>
      <c r="C53" s="2"/>
      <c r="D53" s="3"/>
      <c r="E53" s="3"/>
      <c r="F53" s="3"/>
      <c r="G53" s="3"/>
      <c r="H53" s="3"/>
      <c r="I53" s="3"/>
      <c r="J53" s="3"/>
      <c r="K53" s="2" t="s">
        <v>0</v>
      </c>
    </row>
    <row r="54" spans="1:11" ht="12.75">
      <c r="A54" s="2" t="s">
        <v>60</v>
      </c>
      <c r="B54" s="2">
        <v>1</v>
      </c>
      <c r="C54" s="2" t="s">
        <v>61</v>
      </c>
      <c r="D54" s="3" t="s">
        <v>62</v>
      </c>
      <c r="E54">
        <v>97</v>
      </c>
      <c r="F54">
        <v>99</v>
      </c>
      <c r="G54">
        <v>99</v>
      </c>
      <c r="H54">
        <v>96</v>
      </c>
      <c r="I54">
        <v>98</v>
      </c>
      <c r="J54">
        <v>98</v>
      </c>
      <c r="K54" s="2">
        <f>SUM(E54:J54)</f>
        <v>587</v>
      </c>
    </row>
    <row r="55" spans="2:11" ht="12.75">
      <c r="B55" s="2"/>
      <c r="C55" s="2"/>
      <c r="G55" s="3" t="s">
        <v>0</v>
      </c>
      <c r="K55" s="2" t="s">
        <v>0</v>
      </c>
    </row>
    <row r="56" spans="1:11" ht="12.75">
      <c r="A56" s="2" t="s">
        <v>89</v>
      </c>
      <c r="B56" s="2">
        <v>1</v>
      </c>
      <c r="C56" s="2" t="s">
        <v>92</v>
      </c>
      <c r="D56" s="3" t="s">
        <v>62</v>
      </c>
      <c r="E56" s="3">
        <v>91</v>
      </c>
      <c r="F56" s="3">
        <v>94</v>
      </c>
      <c r="G56" s="3">
        <v>96</v>
      </c>
      <c r="H56" s="3">
        <v>92</v>
      </c>
      <c r="I56" s="3">
        <v>95</v>
      </c>
      <c r="J56" s="3">
        <v>96</v>
      </c>
      <c r="K56" s="2">
        <f>SUM(E56:J56)</f>
        <v>564</v>
      </c>
    </row>
    <row r="57" spans="1:11" ht="12.75">
      <c r="A57" s="3"/>
      <c r="B57" s="2" t="s">
        <v>0</v>
      </c>
      <c r="C57" s="2" t="s">
        <v>0</v>
      </c>
      <c r="D57" s="3" t="s">
        <v>0</v>
      </c>
      <c r="E57" s="3" t="s">
        <v>0</v>
      </c>
      <c r="F57" s="3" t="s">
        <v>0</v>
      </c>
      <c r="G57" s="3" t="s">
        <v>0</v>
      </c>
      <c r="H57" s="3" t="s">
        <v>0</v>
      </c>
      <c r="I57" s="3"/>
      <c r="J57" s="3"/>
      <c r="K57" s="2" t="s">
        <v>0</v>
      </c>
    </row>
    <row r="58" spans="1:11" ht="12.75">
      <c r="A58" s="3"/>
      <c r="B58" s="2" t="s">
        <v>0</v>
      </c>
      <c r="C58" s="2" t="s">
        <v>0</v>
      </c>
      <c r="D58" s="3" t="s">
        <v>0</v>
      </c>
      <c r="E58" s="3" t="s">
        <v>0</v>
      </c>
      <c r="F58" s="3" t="s">
        <v>0</v>
      </c>
      <c r="G58" s="3" t="s">
        <v>0</v>
      </c>
      <c r="H58" s="3" t="s">
        <v>0</v>
      </c>
      <c r="I58" s="3"/>
      <c r="J58" s="3"/>
      <c r="K58" s="2" t="s">
        <v>0</v>
      </c>
    </row>
    <row r="61" ht="12.75">
      <c r="F61" s="3" t="s">
        <v>0</v>
      </c>
    </row>
    <row r="64" ht="12.75">
      <c r="F64" s="3" t="s">
        <v>0</v>
      </c>
    </row>
    <row r="65" spans="1:10" ht="12.75">
      <c r="A65" s="2" t="s">
        <v>0</v>
      </c>
      <c r="B65" s="2" t="s">
        <v>63</v>
      </c>
      <c r="C65" s="2"/>
      <c r="J65" t="s">
        <v>0</v>
      </c>
    </row>
    <row r="66" ht="12.75">
      <c r="K66" s="3" t="s">
        <v>0</v>
      </c>
    </row>
    <row r="67" spans="1:11" ht="12.75">
      <c r="A67" s="2" t="s">
        <v>18</v>
      </c>
      <c r="B67" s="2">
        <v>1</v>
      </c>
      <c r="C67" s="2" t="s">
        <v>70</v>
      </c>
      <c r="D67" s="3" t="s">
        <v>5</v>
      </c>
      <c r="E67">
        <v>97</v>
      </c>
      <c r="F67" s="3">
        <v>98</v>
      </c>
      <c r="K67">
        <f aca="true" t="shared" si="2" ref="K67:K73">SUM(E67:J67)</f>
        <v>195</v>
      </c>
    </row>
    <row r="68" spans="2:11" ht="12.75">
      <c r="B68" s="2">
        <v>2</v>
      </c>
      <c r="C68" s="2" t="s">
        <v>67</v>
      </c>
      <c r="D68" s="3" t="s">
        <v>5</v>
      </c>
      <c r="E68">
        <v>92</v>
      </c>
      <c r="F68" s="3">
        <v>94</v>
      </c>
      <c r="K68">
        <f t="shared" si="2"/>
        <v>186</v>
      </c>
    </row>
    <row r="69" spans="2:11" ht="12.75">
      <c r="B69" s="2">
        <v>3</v>
      </c>
      <c r="C69" s="2" t="s">
        <v>64</v>
      </c>
      <c r="D69" s="3" t="s">
        <v>45</v>
      </c>
      <c r="E69">
        <v>88</v>
      </c>
      <c r="F69">
        <v>90</v>
      </c>
      <c r="K69">
        <f t="shared" si="2"/>
        <v>178</v>
      </c>
    </row>
    <row r="70" spans="1:11" ht="12.75">
      <c r="A70">
        <v>4</v>
      </c>
      <c r="B70" s="2">
        <v>4</v>
      </c>
      <c r="C70" s="2" t="s">
        <v>65</v>
      </c>
      <c r="D70" s="3" t="s">
        <v>5</v>
      </c>
      <c r="E70">
        <v>88</v>
      </c>
      <c r="F70">
        <v>89</v>
      </c>
      <c r="J70" t="s">
        <v>0</v>
      </c>
      <c r="K70">
        <f t="shared" si="2"/>
        <v>177</v>
      </c>
    </row>
    <row r="71" spans="1:11" ht="12.75">
      <c r="A71">
        <v>3</v>
      </c>
      <c r="B71" s="2">
        <v>5</v>
      </c>
      <c r="C71" s="2" t="s">
        <v>71</v>
      </c>
      <c r="D71" s="3" t="s">
        <v>72</v>
      </c>
      <c r="E71">
        <v>85</v>
      </c>
      <c r="F71" s="3">
        <v>92</v>
      </c>
      <c r="J71" t="s">
        <v>0</v>
      </c>
      <c r="K71">
        <f t="shared" si="2"/>
        <v>177</v>
      </c>
    </row>
    <row r="72" spans="2:11" ht="12.75">
      <c r="B72" s="2">
        <v>6</v>
      </c>
      <c r="C72" s="2" t="s">
        <v>66</v>
      </c>
      <c r="D72" s="3" t="s">
        <v>5</v>
      </c>
      <c r="E72">
        <v>72</v>
      </c>
      <c r="F72">
        <v>86</v>
      </c>
      <c r="K72">
        <f t="shared" si="2"/>
        <v>158</v>
      </c>
    </row>
    <row r="73" spans="2:11" ht="12.75">
      <c r="B73" s="2">
        <v>7</v>
      </c>
      <c r="C73" s="2" t="s">
        <v>68</v>
      </c>
      <c r="D73" s="3" t="s">
        <v>69</v>
      </c>
      <c r="E73">
        <v>69</v>
      </c>
      <c r="F73" s="3">
        <v>61</v>
      </c>
      <c r="K73">
        <f t="shared" si="2"/>
        <v>130</v>
      </c>
    </row>
    <row r="74" spans="2:11" ht="12.75">
      <c r="B74" s="2"/>
      <c r="C74" s="2"/>
      <c r="K74" t="s">
        <v>0</v>
      </c>
    </row>
    <row r="75" spans="1:11" ht="12.75">
      <c r="A75" s="3" t="s">
        <v>0</v>
      </c>
      <c r="B75" s="2" t="s">
        <v>74</v>
      </c>
      <c r="C75" s="2"/>
      <c r="F75" s="3" t="s">
        <v>0</v>
      </c>
      <c r="K75" s="3" t="s">
        <v>0</v>
      </c>
    </row>
    <row r="76" spans="1:11" ht="12.75">
      <c r="A76" s="2" t="s">
        <v>17</v>
      </c>
      <c r="B76" s="2">
        <v>1</v>
      </c>
      <c r="C76" s="2" t="s">
        <v>73</v>
      </c>
      <c r="D76" s="3" t="s">
        <v>62</v>
      </c>
      <c r="E76">
        <v>100</v>
      </c>
      <c r="F76">
        <v>99</v>
      </c>
      <c r="G76">
        <v>99</v>
      </c>
      <c r="K76">
        <f>SUM(E76:J76)</f>
        <v>298</v>
      </c>
    </row>
    <row r="77" spans="2:11" ht="12.75">
      <c r="B77" s="2">
        <v>2</v>
      </c>
      <c r="C77" s="2" t="s">
        <v>75</v>
      </c>
      <c r="D77" s="3" t="s">
        <v>69</v>
      </c>
      <c r="E77" s="3">
        <v>96</v>
      </c>
      <c r="F77">
        <v>96</v>
      </c>
      <c r="G77">
        <v>94</v>
      </c>
      <c r="K77">
        <f>SUM(E77:J77)</f>
        <v>286</v>
      </c>
    </row>
    <row r="78" spans="2:11" ht="12.75">
      <c r="B78" s="2">
        <v>3</v>
      </c>
      <c r="C78" s="2" t="s">
        <v>76</v>
      </c>
      <c r="D78" s="3" t="s">
        <v>4</v>
      </c>
      <c r="E78">
        <v>91</v>
      </c>
      <c r="F78">
        <v>94</v>
      </c>
      <c r="G78">
        <v>95</v>
      </c>
      <c r="K78">
        <f>SUM(E78:J78)</f>
        <v>280</v>
      </c>
    </row>
    <row r="79" spans="2:11" ht="12.75">
      <c r="B79" s="2" t="s">
        <v>0</v>
      </c>
      <c r="C79" s="2"/>
      <c r="K79" s="3" t="s">
        <v>0</v>
      </c>
    </row>
    <row r="80" spans="1:11" ht="12.75">
      <c r="A80" s="2" t="s">
        <v>0</v>
      </c>
      <c r="B80" s="2" t="s">
        <v>0</v>
      </c>
      <c r="C80" s="2" t="s">
        <v>0</v>
      </c>
      <c r="D80" s="3" t="s">
        <v>0</v>
      </c>
      <c r="E80" s="3" t="s">
        <v>0</v>
      </c>
      <c r="F80" s="3" t="s">
        <v>0</v>
      </c>
      <c r="G80" s="3" t="s">
        <v>0</v>
      </c>
      <c r="H80" s="3" t="s">
        <v>0</v>
      </c>
      <c r="K80" s="3" t="s">
        <v>0</v>
      </c>
    </row>
    <row r="81" spans="2:3" ht="12.75">
      <c r="B81" s="2"/>
      <c r="C81" s="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3.8515625" style="0" customWidth="1"/>
    <col min="2" max="2" width="2.8515625" style="0" customWidth="1"/>
    <col min="3" max="3" width="19.421875" style="0" customWidth="1"/>
    <col min="4" max="4" width="6.421875" style="0" customWidth="1"/>
    <col min="5" max="13" width="5.00390625" style="0" customWidth="1"/>
    <col min="14" max="14" width="2.140625" style="0" customWidth="1"/>
    <col min="15" max="15" width="5.57421875" style="0" customWidth="1"/>
  </cols>
  <sheetData>
    <row r="1" spans="1:7" ht="12.75">
      <c r="A1" t="s">
        <v>0</v>
      </c>
      <c r="B1" s="2"/>
      <c r="C1" s="2"/>
      <c r="D1" s="2"/>
      <c r="E1" s="2"/>
      <c r="F1" s="2"/>
      <c r="G1" s="2"/>
    </row>
    <row r="2" spans="2:9" ht="12.75">
      <c r="B2" s="2" t="s">
        <v>0</v>
      </c>
      <c r="C2" s="2"/>
      <c r="D2" s="2"/>
      <c r="E2" s="2"/>
      <c r="F2" s="2"/>
      <c r="G2" s="2"/>
      <c r="I2" t="s">
        <v>0</v>
      </c>
    </row>
    <row r="3" spans="1:15" ht="12.75">
      <c r="A3" s="2"/>
      <c r="B3" s="3"/>
      <c r="C3" s="2"/>
      <c r="D3" s="3"/>
      <c r="E3" s="3"/>
      <c r="F3" s="3"/>
      <c r="G3" s="3"/>
      <c r="H3" s="2"/>
      <c r="I3" s="3"/>
      <c r="J3" s="2"/>
      <c r="K3" s="2"/>
      <c r="L3" s="2"/>
      <c r="M3" s="2"/>
      <c r="N3" s="2"/>
      <c r="O3" s="2"/>
    </row>
    <row r="4" spans="1:15" ht="12.75">
      <c r="A4" s="2" t="s">
        <v>0</v>
      </c>
      <c r="B4" s="2" t="s">
        <v>7</v>
      </c>
      <c r="C4" s="2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</row>
    <row r="6" ht="12.75">
      <c r="A6" s="2" t="s">
        <v>0</v>
      </c>
    </row>
    <row r="7" spans="1:15" ht="12.75">
      <c r="A7" s="2"/>
      <c r="B7" s="2"/>
      <c r="C7" s="2"/>
      <c r="D7" s="3"/>
      <c r="E7" s="3"/>
      <c r="F7" s="3"/>
      <c r="G7" s="2"/>
      <c r="H7" s="3"/>
      <c r="I7" s="3"/>
      <c r="J7" s="2"/>
      <c r="K7" s="3"/>
      <c r="L7" s="3"/>
      <c r="M7" s="2"/>
      <c r="N7" s="2"/>
      <c r="O7" s="2"/>
    </row>
    <row r="8" spans="1:15" ht="12.75">
      <c r="A8" s="2" t="s">
        <v>6</v>
      </c>
      <c r="B8" s="2">
        <v>1</v>
      </c>
      <c r="C8" s="2" t="s">
        <v>33</v>
      </c>
      <c r="D8" s="3" t="s">
        <v>34</v>
      </c>
      <c r="E8" s="3">
        <v>96</v>
      </c>
      <c r="F8" s="3">
        <v>97</v>
      </c>
      <c r="G8" s="2">
        <f>SUM(E8:F8)</f>
        <v>193</v>
      </c>
      <c r="H8" s="3">
        <v>97</v>
      </c>
      <c r="I8" s="3">
        <v>94</v>
      </c>
      <c r="J8" s="2">
        <f>SUM(H8:I8)</f>
        <v>191</v>
      </c>
      <c r="K8" s="3">
        <v>96</v>
      </c>
      <c r="L8" s="3">
        <v>98</v>
      </c>
      <c r="M8" s="2">
        <f>SUM(K8:L8)</f>
        <v>194</v>
      </c>
      <c r="N8" s="2"/>
      <c r="O8" s="2">
        <f>G8+J8+M8</f>
        <v>578</v>
      </c>
    </row>
    <row r="9" spans="1:15" ht="12.75">
      <c r="A9" s="2"/>
      <c r="B9" s="2">
        <v>2</v>
      </c>
      <c r="C9" s="2" t="s">
        <v>32</v>
      </c>
      <c r="D9" s="3" t="s">
        <v>83</v>
      </c>
      <c r="E9" s="3">
        <v>94</v>
      </c>
      <c r="F9" s="3">
        <v>94</v>
      </c>
      <c r="G9" s="2">
        <f>SUM(E9:F9)</f>
        <v>188</v>
      </c>
      <c r="H9" s="3">
        <v>84</v>
      </c>
      <c r="I9" s="3">
        <v>72</v>
      </c>
      <c r="J9" s="2">
        <f>SUM(H9:I9)</f>
        <v>156</v>
      </c>
      <c r="K9" s="3">
        <v>89</v>
      </c>
      <c r="L9" s="3">
        <v>89</v>
      </c>
      <c r="M9" s="2">
        <f>SUM(K9:L9)</f>
        <v>178</v>
      </c>
      <c r="N9" s="2"/>
      <c r="O9">
        <f>G9+J9+M9</f>
        <v>522</v>
      </c>
    </row>
    <row r="10" spans="1:15" ht="12.75">
      <c r="A10" s="2"/>
      <c r="B10" s="2"/>
      <c r="C10" s="2"/>
      <c r="D10" s="3"/>
      <c r="E10" s="3"/>
      <c r="F10" s="3"/>
      <c r="G10" s="2"/>
      <c r="H10" s="3"/>
      <c r="I10" s="3"/>
      <c r="J10" s="2"/>
      <c r="K10" s="3"/>
      <c r="L10" s="3"/>
      <c r="M10" s="2"/>
      <c r="N10" s="2"/>
      <c r="O10" s="2"/>
    </row>
    <row r="11" spans="1:16" ht="12.75">
      <c r="A11" s="2" t="s">
        <v>35</v>
      </c>
      <c r="B11" s="2">
        <v>1</v>
      </c>
      <c r="C11" s="2" t="s">
        <v>23</v>
      </c>
      <c r="D11" s="3" t="s">
        <v>84</v>
      </c>
      <c r="E11" s="3">
        <v>89</v>
      </c>
      <c r="F11" s="3">
        <v>98</v>
      </c>
      <c r="G11" s="2">
        <f>SUM(E11:F11)</f>
        <v>187</v>
      </c>
      <c r="H11" s="3">
        <v>90</v>
      </c>
      <c r="I11" s="3">
        <v>80</v>
      </c>
      <c r="J11" s="2">
        <f>SUM(H11:I11)</f>
        <v>170</v>
      </c>
      <c r="K11" s="3">
        <v>94</v>
      </c>
      <c r="L11" s="3">
        <v>90</v>
      </c>
      <c r="M11" s="2">
        <f>SUM(K11:L11)</f>
        <v>184</v>
      </c>
      <c r="N11" s="2"/>
      <c r="O11" s="2">
        <f>G11+J11+M11</f>
        <v>541</v>
      </c>
      <c r="P11" t="s">
        <v>0</v>
      </c>
    </row>
    <row r="12" spans="1:15" ht="12.75">
      <c r="A12" s="2"/>
      <c r="B12" s="2"/>
      <c r="C12" s="2"/>
      <c r="D12" s="3"/>
      <c r="E12" s="3"/>
      <c r="F12" s="3"/>
      <c r="G12" s="2"/>
      <c r="H12" s="3"/>
      <c r="I12" s="3"/>
      <c r="J12" s="2"/>
      <c r="K12" s="3"/>
      <c r="L12" s="3"/>
      <c r="M12" s="2"/>
      <c r="N12" s="2"/>
      <c r="O12" s="2"/>
    </row>
    <row r="13" spans="1:15" ht="12.75">
      <c r="A13" s="2" t="s">
        <v>8</v>
      </c>
      <c r="B13" s="2">
        <v>1</v>
      </c>
      <c r="C13" s="2" t="s">
        <v>36</v>
      </c>
      <c r="D13" s="3" t="s">
        <v>15</v>
      </c>
      <c r="E13" s="3">
        <v>97</v>
      </c>
      <c r="F13" s="3">
        <v>95</v>
      </c>
      <c r="G13" s="2">
        <f>SUM(E13:F13)</f>
        <v>192</v>
      </c>
      <c r="H13" s="3">
        <v>88</v>
      </c>
      <c r="I13" s="3">
        <v>91</v>
      </c>
      <c r="J13" s="2">
        <f>SUM(H13:I13)</f>
        <v>179</v>
      </c>
      <c r="K13" s="3">
        <v>90</v>
      </c>
      <c r="L13" s="3">
        <v>94</v>
      </c>
      <c r="M13" s="2">
        <f>SUM(K13:L13)</f>
        <v>184</v>
      </c>
      <c r="O13" s="2">
        <f>G13+J13+M13</f>
        <v>555</v>
      </c>
    </row>
    <row r="14" spans="1:15" ht="13.5" customHeight="1">
      <c r="A14" s="2" t="s">
        <v>0</v>
      </c>
      <c r="B14" s="2">
        <v>2</v>
      </c>
      <c r="C14" s="2" t="s">
        <v>2</v>
      </c>
      <c r="D14" s="3" t="s">
        <v>3</v>
      </c>
      <c r="E14" s="3">
        <v>94</v>
      </c>
      <c r="F14" s="3">
        <v>92</v>
      </c>
      <c r="G14" s="2">
        <f>SUM(E14:F14)</f>
        <v>186</v>
      </c>
      <c r="H14" s="3">
        <v>89</v>
      </c>
      <c r="I14" s="3">
        <v>90</v>
      </c>
      <c r="J14" s="2">
        <f>SUM(H14:I14)</f>
        <v>179</v>
      </c>
      <c r="K14" s="3">
        <v>95</v>
      </c>
      <c r="L14" s="3">
        <v>93</v>
      </c>
      <c r="M14" s="2">
        <f>SUM(K14:L14)</f>
        <v>188</v>
      </c>
      <c r="N14" s="2"/>
      <c r="O14" s="2">
        <f>G14+J14+M14</f>
        <v>553</v>
      </c>
    </row>
    <row r="15" spans="1:15" ht="12.75">
      <c r="A15" s="2"/>
      <c r="B15" s="2">
        <v>3</v>
      </c>
      <c r="C15" s="2" t="s">
        <v>12</v>
      </c>
      <c r="D15" s="3" t="s">
        <v>3</v>
      </c>
      <c r="E15" s="3">
        <v>99</v>
      </c>
      <c r="F15" s="3">
        <v>95</v>
      </c>
      <c r="G15" s="2">
        <f>SUM(E15:F15)</f>
        <v>194</v>
      </c>
      <c r="H15" s="3">
        <v>84</v>
      </c>
      <c r="I15" s="3">
        <v>89</v>
      </c>
      <c r="J15" s="2">
        <f>SUM(H15:I15)</f>
        <v>173</v>
      </c>
      <c r="K15" s="3">
        <v>89</v>
      </c>
      <c r="L15" s="3">
        <v>90</v>
      </c>
      <c r="M15" s="2">
        <f>SUM(K15:L15)</f>
        <v>179</v>
      </c>
      <c r="N15" s="3"/>
      <c r="O15" s="2">
        <f>G15+J15+M15</f>
        <v>546</v>
      </c>
    </row>
    <row r="16" spans="1:20" ht="12.75">
      <c r="A16" s="2" t="s">
        <v>16</v>
      </c>
      <c r="B16" s="2">
        <v>4</v>
      </c>
      <c r="C16" s="2" t="s">
        <v>22</v>
      </c>
      <c r="D16" s="3" t="s">
        <v>19</v>
      </c>
      <c r="E16" s="3">
        <v>95</v>
      </c>
      <c r="F16" s="3">
        <v>94</v>
      </c>
      <c r="G16" s="2">
        <f>SUM(E16:F16)</f>
        <v>189</v>
      </c>
      <c r="H16" s="3">
        <v>88</v>
      </c>
      <c r="I16" s="3">
        <v>80</v>
      </c>
      <c r="J16" s="2">
        <f>SUM(H16:I16)</f>
        <v>168</v>
      </c>
      <c r="K16" s="3">
        <v>91</v>
      </c>
      <c r="L16" s="3">
        <v>82</v>
      </c>
      <c r="M16" s="2">
        <f>SUM(K16:L16)</f>
        <v>173</v>
      </c>
      <c r="N16" s="2"/>
      <c r="O16" s="2">
        <f>G16+J16+M16</f>
        <v>530</v>
      </c>
      <c r="T16" t="s">
        <v>0</v>
      </c>
    </row>
    <row r="17" spans="1:15" ht="12.75">
      <c r="A17" s="2"/>
      <c r="B17" s="2">
        <v>5</v>
      </c>
      <c r="C17" s="2" t="s">
        <v>13</v>
      </c>
      <c r="D17" s="3" t="s">
        <v>14</v>
      </c>
      <c r="E17" s="3">
        <v>95</v>
      </c>
      <c r="F17" s="3">
        <v>95</v>
      </c>
      <c r="G17" s="2">
        <f>SUM(E17:F17)</f>
        <v>190</v>
      </c>
      <c r="H17" s="3">
        <v>80</v>
      </c>
      <c r="I17" s="3">
        <v>81</v>
      </c>
      <c r="J17" s="2">
        <f>SUM(H17:I17)</f>
        <v>161</v>
      </c>
      <c r="K17" s="3">
        <v>87</v>
      </c>
      <c r="L17" s="3">
        <v>82</v>
      </c>
      <c r="M17" s="2">
        <f>SUM(K17:L17)</f>
        <v>169</v>
      </c>
      <c r="N17" s="2"/>
      <c r="O17" s="2">
        <f>G17+J17+M17</f>
        <v>520</v>
      </c>
    </row>
    <row r="18" spans="1:15" ht="12.75">
      <c r="A18" s="2"/>
      <c r="B18" s="2"/>
      <c r="C18" s="2"/>
      <c r="D18" s="3"/>
      <c r="E18" s="3"/>
      <c r="F18" s="3"/>
      <c r="G18" s="2" t="s">
        <v>0</v>
      </c>
      <c r="H18" s="3"/>
      <c r="I18" s="3"/>
      <c r="J18" s="2" t="s">
        <v>0</v>
      </c>
      <c r="K18" s="3"/>
      <c r="L18" s="3"/>
      <c r="M18" s="2" t="s">
        <v>0</v>
      </c>
      <c r="N18" s="2"/>
      <c r="O18" s="2" t="s">
        <v>0</v>
      </c>
    </row>
    <row r="19" spans="1:15" ht="12.75">
      <c r="A19" s="2" t="s">
        <v>9</v>
      </c>
      <c r="B19" s="2">
        <v>1</v>
      </c>
      <c r="C19" s="2" t="s">
        <v>85</v>
      </c>
      <c r="D19" s="3" t="s">
        <v>79</v>
      </c>
      <c r="E19">
        <v>93</v>
      </c>
      <c r="F19">
        <v>94</v>
      </c>
      <c r="G19" s="2">
        <f>SUM(E19:F19)</f>
        <v>187</v>
      </c>
      <c r="H19">
        <v>80</v>
      </c>
      <c r="I19">
        <v>71</v>
      </c>
      <c r="J19" s="2">
        <f>SUM(H19:I19)</f>
        <v>151</v>
      </c>
      <c r="K19">
        <v>75</v>
      </c>
      <c r="L19">
        <v>88</v>
      </c>
      <c r="M19" s="2">
        <f>SUM(K19:L19)</f>
        <v>163</v>
      </c>
      <c r="O19" s="2">
        <f>G19+J19+M19</f>
        <v>501</v>
      </c>
    </row>
    <row r="20" spans="1:15" ht="12.75">
      <c r="A20" s="2"/>
      <c r="B20" s="2"/>
      <c r="C20" s="2"/>
      <c r="D20" s="3"/>
      <c r="G20" s="2" t="s">
        <v>0</v>
      </c>
      <c r="J20" s="2" t="s">
        <v>0</v>
      </c>
      <c r="M20" s="2" t="s">
        <v>0</v>
      </c>
      <c r="O20" s="2" t="s">
        <v>0</v>
      </c>
    </row>
    <row r="21" spans="1:15" ht="12.75">
      <c r="A21" s="2" t="s">
        <v>0</v>
      </c>
      <c r="B21" s="2"/>
      <c r="C21" s="2"/>
      <c r="D21" s="3"/>
      <c r="G21" s="2" t="s">
        <v>0</v>
      </c>
      <c r="J21" s="2" t="s">
        <v>0</v>
      </c>
      <c r="M21" s="2" t="s">
        <v>0</v>
      </c>
      <c r="O21" s="2" t="s">
        <v>0</v>
      </c>
    </row>
    <row r="22" spans="1:15" ht="12.75">
      <c r="A22" s="2" t="s">
        <v>10</v>
      </c>
      <c r="B22" s="2">
        <v>1</v>
      </c>
      <c r="C22" s="2" t="s">
        <v>20</v>
      </c>
      <c r="D22" s="3" t="s">
        <v>21</v>
      </c>
      <c r="E22" s="3">
        <v>90</v>
      </c>
      <c r="F22" s="3">
        <v>90</v>
      </c>
      <c r="G22" s="2">
        <f>SUM(E22:F22)</f>
        <v>180</v>
      </c>
      <c r="H22" s="3">
        <v>82</v>
      </c>
      <c r="I22" s="3">
        <v>80</v>
      </c>
      <c r="J22" s="2">
        <f>SUM(H22:I22)</f>
        <v>162</v>
      </c>
      <c r="K22" s="3">
        <v>88</v>
      </c>
      <c r="L22" s="3">
        <v>85</v>
      </c>
      <c r="M22" s="2">
        <f>SUM(K22:L22)</f>
        <v>173</v>
      </c>
      <c r="N22" s="2"/>
      <c r="O22" s="2">
        <f>G22+J22+M22</f>
        <v>515</v>
      </c>
    </row>
    <row r="23" spans="1:15" ht="15.75">
      <c r="A23" s="2"/>
      <c r="B23" s="2">
        <v>2</v>
      </c>
      <c r="C23" s="2" t="s">
        <v>42</v>
      </c>
      <c r="D23" s="3" t="s">
        <v>38</v>
      </c>
      <c r="E23" s="3">
        <v>90</v>
      </c>
      <c r="F23" s="3">
        <v>90</v>
      </c>
      <c r="G23" s="2">
        <f>SUM(E23:F23)</f>
        <v>180</v>
      </c>
      <c r="H23" s="3">
        <v>79</v>
      </c>
      <c r="I23" s="3">
        <v>70</v>
      </c>
      <c r="J23" s="2">
        <f>SUM(H23:I23)</f>
        <v>149</v>
      </c>
      <c r="K23" s="3">
        <v>86</v>
      </c>
      <c r="L23" s="3">
        <v>89</v>
      </c>
      <c r="M23" s="2">
        <f>SUM(K23:L23)</f>
        <v>175</v>
      </c>
      <c r="N23" s="1"/>
      <c r="O23" s="2">
        <f>G23+J23+M23</f>
        <v>504</v>
      </c>
    </row>
    <row r="24" spans="1:15" ht="12.75">
      <c r="A24" s="2"/>
      <c r="B24" s="2">
        <v>3</v>
      </c>
      <c r="C24" s="2" t="s">
        <v>43</v>
      </c>
      <c r="D24" s="3" t="s">
        <v>3</v>
      </c>
      <c r="E24">
        <v>93</v>
      </c>
      <c r="F24">
        <v>86</v>
      </c>
      <c r="G24" s="2">
        <f>SUM(E24:F24)</f>
        <v>179</v>
      </c>
      <c r="H24">
        <v>77</v>
      </c>
      <c r="I24">
        <v>56</v>
      </c>
      <c r="J24" s="2">
        <f>SUM(H24:I24)</f>
        <v>133</v>
      </c>
      <c r="K24">
        <v>76</v>
      </c>
      <c r="L24">
        <v>80</v>
      </c>
      <c r="M24" s="2">
        <f>SUM(K24:L24)</f>
        <v>156</v>
      </c>
      <c r="O24" s="2">
        <f>G24+J24+M24</f>
        <v>468</v>
      </c>
    </row>
    <row r="25" spans="1:15" ht="12.75">
      <c r="A25" s="2" t="s">
        <v>0</v>
      </c>
      <c r="B25" s="2">
        <v>4</v>
      </c>
      <c r="C25" s="2" t="s">
        <v>11</v>
      </c>
      <c r="D25" s="3" t="s">
        <v>3</v>
      </c>
      <c r="E25" s="3">
        <v>92</v>
      </c>
      <c r="F25" s="3">
        <v>93</v>
      </c>
      <c r="G25" s="2">
        <f>SUM(E25:F25)</f>
        <v>185</v>
      </c>
      <c r="H25" s="3">
        <v>34</v>
      </c>
      <c r="I25" s="3">
        <v>32</v>
      </c>
      <c r="J25" s="2">
        <f>SUM(H25:I25)</f>
        <v>66</v>
      </c>
      <c r="K25" s="3">
        <v>79</v>
      </c>
      <c r="L25" s="3">
        <v>71</v>
      </c>
      <c r="M25" s="2">
        <f>SUM(K25:L25)</f>
        <v>150</v>
      </c>
      <c r="N25" s="2"/>
      <c r="O25" s="2">
        <f>G25+J25+M25</f>
        <v>401</v>
      </c>
    </row>
    <row r="26" spans="2:15" ht="12.75">
      <c r="B26" s="2">
        <v>5</v>
      </c>
      <c r="C26" s="2" t="s">
        <v>41</v>
      </c>
      <c r="D26" s="3" t="s">
        <v>27</v>
      </c>
      <c r="E26" s="3">
        <v>0</v>
      </c>
      <c r="F26" s="3">
        <v>0</v>
      </c>
      <c r="G26" s="2">
        <f>SUM(E26:F26)</f>
        <v>0</v>
      </c>
      <c r="H26" s="3">
        <v>0</v>
      </c>
      <c r="I26" s="3">
        <v>0</v>
      </c>
      <c r="J26" s="2">
        <f>SUM(H26:I26)</f>
        <v>0</v>
      </c>
      <c r="K26" s="3">
        <v>0</v>
      </c>
      <c r="L26" s="3">
        <v>0</v>
      </c>
      <c r="M26" s="2">
        <f>SUM(K26:L26)</f>
        <v>0</v>
      </c>
      <c r="N26" s="2"/>
      <c r="O26" s="2" t="s">
        <v>91</v>
      </c>
    </row>
    <row r="27" spans="2:4" ht="12.75">
      <c r="B27" s="2"/>
      <c r="C27" s="2"/>
      <c r="D27" s="3"/>
    </row>
    <row r="28" spans="1:19" ht="12.75">
      <c r="A28" s="2" t="s">
        <v>1</v>
      </c>
      <c r="B28" s="2">
        <v>1</v>
      </c>
      <c r="C28" s="2" t="s">
        <v>44</v>
      </c>
      <c r="D28" t="s">
        <v>45</v>
      </c>
      <c r="E28">
        <v>95</v>
      </c>
      <c r="F28">
        <v>94</v>
      </c>
      <c r="G28" s="2">
        <f>SUM(E28:F28)</f>
        <v>189</v>
      </c>
      <c r="H28">
        <v>82</v>
      </c>
      <c r="I28">
        <v>81</v>
      </c>
      <c r="J28" s="2">
        <f>SUM(H28:I28)</f>
        <v>163</v>
      </c>
      <c r="K28">
        <v>88</v>
      </c>
      <c r="L28">
        <v>90</v>
      </c>
      <c r="M28" s="2">
        <f>SUM(K28:L28)</f>
        <v>178</v>
      </c>
      <c r="O28" s="2">
        <f>G28+J28+M28</f>
        <v>530</v>
      </c>
      <c r="S28" t="s">
        <v>0</v>
      </c>
    </row>
    <row r="29" spans="2:15" ht="12.75">
      <c r="B29" s="2" t="s">
        <v>0</v>
      </c>
      <c r="C29" s="2" t="s">
        <v>0</v>
      </c>
      <c r="D29" t="s">
        <v>0</v>
      </c>
      <c r="E29" t="s">
        <v>0</v>
      </c>
      <c r="F29" t="s">
        <v>0</v>
      </c>
      <c r="G29" s="2" t="s">
        <v>0</v>
      </c>
      <c r="H29" t="s">
        <v>0</v>
      </c>
      <c r="I29" t="s">
        <v>0</v>
      </c>
      <c r="J29" s="2" t="s">
        <v>0</v>
      </c>
      <c r="K29" t="s">
        <v>0</v>
      </c>
      <c r="L29" t="s">
        <v>0</v>
      </c>
      <c r="M29" s="2" t="s">
        <v>0</v>
      </c>
      <c r="O29" s="2" t="s">
        <v>0</v>
      </c>
    </row>
    <row r="30" spans="2:15" ht="12.75">
      <c r="B30" s="2"/>
      <c r="C30" s="2"/>
      <c r="G30" s="2"/>
      <c r="J30" s="2"/>
      <c r="M30" s="2"/>
      <c r="O30" s="2"/>
    </row>
  </sheetData>
  <sheetProtection/>
  <printOptions/>
  <pageMargins left="0.7874015748031497" right="0.7874015748031497" top="0.3937007874015748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Reino Mäkinen</dc:creator>
  <cp:keywords/>
  <dc:description/>
  <cp:lastModifiedBy>Reino</cp:lastModifiedBy>
  <cp:lastPrinted>2012-08-12T12:14:03Z</cp:lastPrinted>
  <dcterms:created xsi:type="dcterms:W3CDTF">2004-06-14T07:15:23Z</dcterms:created>
  <dcterms:modified xsi:type="dcterms:W3CDTF">2012-08-12T12:31:37Z</dcterms:modified>
  <cp:category/>
  <cp:version/>
  <cp:contentType/>
  <cp:contentStatus/>
</cp:coreProperties>
</file>